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0c728baa66369170/Desktop/TEMP/"/>
    </mc:Choice>
  </mc:AlternateContent>
  <xr:revisionPtr revIDLastSave="277" documentId="11_F25DC773A252ABDACC1048CC29DF59F65ADE58EF" xr6:coauthVersionLast="47" xr6:coauthVersionMax="47" xr10:uidLastSave="{CFD9F1CD-DD3A-44F4-BD71-6ADBBFDA7E85}"/>
  <workbookProtection workbookAlgorithmName="SHA-512" workbookHashValue="WIuhbYQ8qfQBmit0i0M3XtxdTWJVM2tYstUlGU0xgnBdZVzfyhQJIXjHvMeghg/0JgCO8xJ0KIelB9qWkxRJnQ==" workbookSaltValue="e7AfNfnZn0q0HSnZKFBN6A==" workbookSpinCount="100000" lockStructure="1"/>
  <bookViews>
    <workbookView xWindow="-120" yWindow="-120" windowWidth="29040" windowHeight="16440" xr2:uid="{00000000-000D-0000-FFFF-FFFF00000000}"/>
  </bookViews>
  <sheets>
    <sheet name="Sheet1" sheetId="1" r:id="rId1"/>
    <sheet name="Lookup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39" i="1"/>
  <c r="B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Rodie</author>
  </authors>
  <commentList>
    <comment ref="B8" authorId="0" shapeId="0" xr:uid="{05166A16-096C-4EDB-9047-0927A8263F53}">
      <text>
        <r>
          <rPr>
            <b/>
            <sz val="9"/>
            <color indexed="81"/>
            <rFont val="Tahoma"/>
            <family val="2"/>
          </rPr>
          <t>This is the automatic sequential number on the bank transaction record (yellow tab) in column "J".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<sst xmlns="http://schemas.openxmlformats.org/spreadsheetml/2006/main" count="50" uniqueCount="50">
  <si>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Not Sure</t>
  </si>
  <si>
    <t>[2a] Advertising - radio</t>
  </si>
  <si>
    <t>[2b] Advertising - TV</t>
  </si>
  <si>
    <t>[2c] Advertising- other (signs, brochures,ads, etc.)</t>
  </si>
  <si>
    <t>[2d] Voter contact calling services</t>
  </si>
  <si>
    <t>[2e] Bank Charges and Interest</t>
  </si>
  <si>
    <t>[2g](a) Transfers (cash) to Registered Party</t>
  </si>
  <si>
    <t xml:space="preserve">[2g](b) Transfers (cash) to Candidate's Campaign </t>
  </si>
  <si>
    <t xml:space="preserve">[2g](c) Transfers (non-monetary) to Candidate's Campaign </t>
  </si>
  <si>
    <t>[2g](d) Transfers (cash) to other EDA</t>
  </si>
  <si>
    <t>[2h] Fundraising Activities</t>
  </si>
  <si>
    <t>[2h]    Ticketed Event 1 - expense benefits the purchaser</t>
  </si>
  <si>
    <t>[2h]    Ticketed Event 1 - expense, NO benefit to purchaser</t>
  </si>
  <si>
    <t>[2h]    Ticketed Event 2 - expense benefits the purchaser</t>
  </si>
  <si>
    <t>[2h]    Ticketed Event 2 - expense, NO benefit to purchaser</t>
  </si>
  <si>
    <t>[2h]    Ticketed Event 3 - expense benefits the purchaser</t>
  </si>
  <si>
    <t>[2h]    Ticketed Event 3 - expense, NO benefit to purchaser</t>
  </si>
  <si>
    <t>[2h]    Non-Ticketed Event 1</t>
  </si>
  <si>
    <t>[2h]    Non-Ticketed Event 2</t>
  </si>
  <si>
    <t>[2h]    Non-Ticketed Event 3</t>
  </si>
  <si>
    <t>[2i] Office expenses (rent and Utilities)</t>
  </si>
  <si>
    <t>[2j] Office expenses (insurance, supplies etc.)</t>
  </si>
  <si>
    <t>[2k] Polling and research</t>
  </si>
  <si>
    <t>[2l] Professional Services</t>
  </si>
  <si>
    <t>[2m] Salaries and benefits</t>
  </si>
  <si>
    <t>[2n] Travel and hospitality</t>
  </si>
  <si>
    <t xml:space="preserve">[2p] Other </t>
  </si>
  <si>
    <t>Accounts Payable</t>
  </si>
  <si>
    <t>Accounts Receivable</t>
  </si>
  <si>
    <t>Capital Asset Purchase</t>
  </si>
  <si>
    <t>Sign Inventory Purchase</t>
  </si>
  <si>
    <t>Return of contribution to contributor</t>
  </si>
  <si>
    <t>Bank Error/Correction/NSF</t>
  </si>
  <si>
    <t>O/S Cheques (Previous Year Cheques that Cleared)</t>
  </si>
  <si>
    <t>Transfer to second EDA bank account</t>
  </si>
  <si>
    <t>Pre-paid campaign expense (reimbursed by campaign)</t>
  </si>
  <si>
    <t>Federal Electoral District Association</t>
  </si>
  <si>
    <t>EXPENSE VOUCHER</t>
  </si>
  <si>
    <t>Voucher Number:</t>
  </si>
  <si>
    <t>Cheque Number:</t>
  </si>
  <si>
    <t>Disbursement Number:</t>
  </si>
  <si>
    <t>Expense Amount:</t>
  </si>
  <si>
    <t>Paid to:</t>
  </si>
  <si>
    <t>Description of Expense</t>
  </si>
  <si>
    <t>Amount</t>
  </si>
  <si>
    <t>TOTAL</t>
  </si>
  <si>
    <t xml:space="preserve">© Election Finances International Inc. </t>
  </si>
  <si>
    <t>Vendor Name</t>
  </si>
  <si>
    <t>Expense Category</t>
  </si>
  <si>
    <t>v. 1.1 (2022-02-02)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</si>
</sst>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0" tint="-0.249977111117893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2" applyFont="1" applyAlignment="1" applyProtection="1">
      <alignment horizontal="left" vertical="center"/>
    </xf>
    <xf numFmtId="43" fontId="0" fillId="0" borderId="0" xfId="0" applyNumberFormat="1"/>
    <xf numFmtId="1" fontId="0" fillId="2" borderId="1" xfId="0" applyNumberForma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2" fillId="0" borderId="2" xfId="1" applyFont="1" applyBorder="1"/>
    <xf numFmtId="43" fontId="2" fillId="0" borderId="0" xfId="1" applyFont="1" applyBorder="1"/>
    <xf numFmtId="43" fontId="0" fillId="2" borderId="7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0" fontId="2" fillId="0" borderId="0" xfId="0" applyFont="1" applyAlignment="1">
      <alignment horizontal="right"/>
    </xf>
    <xf numFmtId="0" fontId="8" fillId="0" borderId="0" xfId="0" applyFont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2" borderId="2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lectionfinances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workbookViewId="0">
      <selection activeCell="E4" sqref="E4"/>
    </sheetView>
  </sheetViews>
  <sheetFormatPr defaultRowHeight="15" x14ac:dyDescent="0.25"/>
  <cols>
    <col min="2" max="2" width="46" customWidth="1"/>
    <col min="3" max="3" width="33.42578125" customWidth="1"/>
    <col min="4" max="4" width="10.7109375" customWidth="1"/>
    <col min="5" max="5" width="13.28515625" customWidth="1"/>
    <col min="6" max="6" width="11.140625" customWidth="1"/>
    <col min="7" max="7" width="10" customWidth="1"/>
    <col min="8" max="8" width="0.140625" customWidth="1"/>
    <col min="9" max="9" width="2.5703125" customWidth="1"/>
    <col min="10" max="10" width="14" customWidth="1"/>
  </cols>
  <sheetData>
    <row r="1" spans="2:10" x14ac:dyDescent="0.25">
      <c r="B1" s="4" t="s">
        <v>46</v>
      </c>
    </row>
    <row r="2" spans="2:10" x14ac:dyDescent="0.25">
      <c r="B2" s="14" t="s">
        <v>49</v>
      </c>
    </row>
    <row r="3" spans="2:10" x14ac:dyDescent="0.25">
      <c r="C3" s="1" t="s">
        <v>36</v>
      </c>
    </row>
    <row r="4" spans="2:10" x14ac:dyDescent="0.25">
      <c r="C4" s="1" t="s">
        <v>37</v>
      </c>
    </row>
    <row r="6" spans="2:10" ht="20.100000000000001" customHeight="1" x14ac:dyDescent="0.25">
      <c r="B6" s="2" t="s">
        <v>38</v>
      </c>
      <c r="C6" s="6"/>
    </row>
    <row r="7" spans="2:10" ht="20.100000000000001" customHeight="1" x14ac:dyDescent="0.25">
      <c r="B7" s="2" t="s">
        <v>39</v>
      </c>
      <c r="C7" s="6"/>
    </row>
    <row r="8" spans="2:10" ht="20.100000000000001" customHeight="1" x14ac:dyDescent="0.25">
      <c r="B8" s="2" t="s">
        <v>40</v>
      </c>
      <c r="C8" s="6"/>
    </row>
    <row r="9" spans="2:10" ht="20.100000000000001" customHeight="1" x14ac:dyDescent="0.25">
      <c r="B9" s="2" t="s">
        <v>41</v>
      </c>
      <c r="C9" s="7"/>
    </row>
    <row r="10" spans="2:10" ht="20.100000000000001" customHeight="1" x14ac:dyDescent="0.25">
      <c r="B10" s="13" t="s">
        <v>42</v>
      </c>
      <c r="C10" s="22"/>
      <c r="D10" s="23"/>
      <c r="E10" s="23"/>
      <c r="F10" s="23"/>
      <c r="G10" s="23"/>
      <c r="H10" s="23"/>
      <c r="I10" s="23"/>
      <c r="J10" s="24"/>
    </row>
    <row r="12" spans="2:10" ht="15.75" thickBot="1" x14ac:dyDescent="0.3">
      <c r="B12" s="15" t="s">
        <v>43</v>
      </c>
      <c r="C12" s="17" t="s">
        <v>47</v>
      </c>
      <c r="D12" s="25" t="s">
        <v>48</v>
      </c>
      <c r="E12" s="26"/>
      <c r="F12" s="26"/>
      <c r="G12" s="26"/>
      <c r="H12" s="26"/>
      <c r="I12" s="16"/>
      <c r="J12" s="16" t="s">
        <v>44</v>
      </c>
    </row>
    <row r="13" spans="2:10" ht="20.100000000000001" customHeight="1" x14ac:dyDescent="0.25">
      <c r="B13" s="18"/>
      <c r="C13" s="18"/>
      <c r="D13" s="27"/>
      <c r="E13" s="27"/>
      <c r="F13" s="27"/>
      <c r="G13" s="27"/>
      <c r="H13" s="27"/>
      <c r="I13" s="20"/>
      <c r="J13" s="10"/>
    </row>
    <row r="14" spans="2:10" ht="20.100000000000001" customHeight="1" x14ac:dyDescent="0.25">
      <c r="B14" s="19"/>
      <c r="C14" s="18"/>
      <c r="D14" s="27"/>
      <c r="E14" s="27"/>
      <c r="F14" s="27"/>
      <c r="G14" s="27"/>
      <c r="H14" s="27"/>
      <c r="I14" s="21"/>
      <c r="J14" s="11"/>
    </row>
    <row r="15" spans="2:10" ht="20.100000000000001" customHeight="1" x14ac:dyDescent="0.25">
      <c r="B15" s="19"/>
      <c r="C15" s="18"/>
      <c r="D15" s="27"/>
      <c r="E15" s="27"/>
      <c r="F15" s="27"/>
      <c r="G15" s="27"/>
      <c r="H15" s="27"/>
      <c r="I15" s="21"/>
      <c r="J15" s="11"/>
    </row>
    <row r="16" spans="2:10" ht="20.100000000000001" customHeight="1" x14ac:dyDescent="0.25">
      <c r="B16" s="19"/>
      <c r="C16" s="18"/>
      <c r="D16" s="27"/>
      <c r="E16" s="27"/>
      <c r="F16" s="27"/>
      <c r="G16" s="27"/>
      <c r="H16" s="27"/>
      <c r="I16" s="21"/>
      <c r="J16" s="11"/>
    </row>
    <row r="17" spans="2:10" ht="20.100000000000001" customHeight="1" x14ac:dyDescent="0.25">
      <c r="B17" s="19"/>
      <c r="C17" s="18"/>
      <c r="D17" s="27"/>
      <c r="E17" s="27"/>
      <c r="F17" s="27"/>
      <c r="G17" s="27"/>
      <c r="H17" s="27"/>
      <c r="I17" s="21"/>
      <c r="J17" s="11"/>
    </row>
    <row r="18" spans="2:10" ht="20.100000000000001" customHeight="1" x14ac:dyDescent="0.25">
      <c r="B18" s="19"/>
      <c r="C18" s="18"/>
      <c r="D18" s="27"/>
      <c r="E18" s="27"/>
      <c r="F18" s="27"/>
      <c r="G18" s="27"/>
      <c r="H18" s="27"/>
      <c r="I18" s="21"/>
      <c r="J18" s="11"/>
    </row>
    <row r="19" spans="2:10" ht="20.100000000000001" customHeight="1" x14ac:dyDescent="0.25">
      <c r="B19" s="19"/>
      <c r="C19" s="18"/>
      <c r="D19" s="27"/>
      <c r="E19" s="27"/>
      <c r="F19" s="27"/>
      <c r="G19" s="27"/>
      <c r="H19" s="27"/>
      <c r="I19" s="21"/>
      <c r="J19" s="11"/>
    </row>
    <row r="20" spans="2:10" ht="20.100000000000001" customHeight="1" x14ac:dyDescent="0.25">
      <c r="B20" s="19"/>
      <c r="C20" s="18"/>
      <c r="D20" s="27"/>
      <c r="E20" s="27"/>
      <c r="F20" s="27"/>
      <c r="G20" s="27"/>
      <c r="H20" s="27"/>
      <c r="I20" s="21"/>
      <c r="J20" s="11"/>
    </row>
    <row r="21" spans="2:10" ht="20.100000000000001" customHeight="1" x14ac:dyDescent="0.25">
      <c r="B21" s="19"/>
      <c r="C21" s="18"/>
      <c r="D21" s="27"/>
      <c r="E21" s="27"/>
      <c r="F21" s="27"/>
      <c r="G21" s="27"/>
      <c r="H21" s="27"/>
      <c r="I21" s="21"/>
      <c r="J21" s="11"/>
    </row>
    <row r="22" spans="2:10" ht="20.100000000000001" customHeight="1" x14ac:dyDescent="0.25">
      <c r="B22" s="19"/>
      <c r="C22" s="18"/>
      <c r="D22" s="27"/>
      <c r="E22" s="27"/>
      <c r="F22" s="27"/>
      <c r="G22" s="27"/>
      <c r="H22" s="27"/>
      <c r="I22" s="21"/>
      <c r="J22" s="11"/>
    </row>
    <row r="23" spans="2:10" ht="20.100000000000001" customHeight="1" x14ac:dyDescent="0.25">
      <c r="B23" s="19"/>
      <c r="C23" s="18"/>
      <c r="D23" s="27"/>
      <c r="E23" s="27"/>
      <c r="F23" s="27"/>
      <c r="G23" s="27"/>
      <c r="H23" s="27"/>
      <c r="I23" s="21"/>
      <c r="J23" s="11"/>
    </row>
    <row r="24" spans="2:10" ht="20.100000000000001" customHeight="1" x14ac:dyDescent="0.25">
      <c r="B24" s="19"/>
      <c r="C24" s="18"/>
      <c r="D24" s="27"/>
      <c r="E24" s="27"/>
      <c r="F24" s="27"/>
      <c r="G24" s="27"/>
      <c r="H24" s="27"/>
      <c r="I24" s="21"/>
      <c r="J24" s="11"/>
    </row>
    <row r="25" spans="2:10" ht="20.100000000000001" customHeight="1" x14ac:dyDescent="0.25">
      <c r="B25" s="19"/>
      <c r="C25" s="18"/>
      <c r="D25" s="27"/>
      <c r="E25" s="27"/>
      <c r="F25" s="27"/>
      <c r="G25" s="27"/>
      <c r="H25" s="27"/>
      <c r="I25" s="21"/>
      <c r="J25" s="11"/>
    </row>
    <row r="26" spans="2:10" ht="20.100000000000001" customHeight="1" x14ac:dyDescent="0.25">
      <c r="B26" s="19"/>
      <c r="C26" s="18"/>
      <c r="D26" s="27"/>
      <c r="E26" s="27"/>
      <c r="F26" s="27"/>
      <c r="G26" s="27"/>
      <c r="H26" s="27"/>
      <c r="I26" s="21"/>
      <c r="J26" s="11"/>
    </row>
    <row r="27" spans="2:10" ht="20.100000000000001" customHeight="1" x14ac:dyDescent="0.25">
      <c r="B27" s="19"/>
      <c r="C27" s="18"/>
      <c r="D27" s="27"/>
      <c r="E27" s="27"/>
      <c r="F27" s="27"/>
      <c r="G27" s="27"/>
      <c r="H27" s="27"/>
      <c r="I27" s="21"/>
      <c r="J27" s="11"/>
    </row>
    <row r="28" spans="2:10" ht="20.100000000000001" customHeight="1" x14ac:dyDescent="0.25">
      <c r="B28" s="19"/>
      <c r="C28" s="18"/>
      <c r="D28" s="27"/>
      <c r="E28" s="27"/>
      <c r="F28" s="27"/>
      <c r="G28" s="27"/>
      <c r="H28" s="27"/>
      <c r="I28" s="21"/>
      <c r="J28" s="11"/>
    </row>
    <row r="29" spans="2:10" ht="20.100000000000001" customHeight="1" x14ac:dyDescent="0.25">
      <c r="B29" s="19"/>
      <c r="C29" s="18"/>
      <c r="D29" s="27"/>
      <c r="E29" s="27"/>
      <c r="F29" s="27"/>
      <c r="G29" s="27"/>
      <c r="H29" s="27"/>
      <c r="I29" s="21"/>
      <c r="J29" s="11"/>
    </row>
    <row r="30" spans="2:10" ht="20.100000000000001" customHeight="1" x14ac:dyDescent="0.25">
      <c r="B30" s="19"/>
      <c r="C30" s="18"/>
      <c r="D30" s="27"/>
      <c r="E30" s="27"/>
      <c r="F30" s="27"/>
      <c r="G30" s="27"/>
      <c r="H30" s="27"/>
      <c r="I30" s="21"/>
      <c r="J30" s="11"/>
    </row>
    <row r="31" spans="2:10" ht="20.100000000000001" customHeight="1" x14ac:dyDescent="0.25">
      <c r="B31" s="19"/>
      <c r="C31" s="18"/>
      <c r="D31" s="27"/>
      <c r="E31" s="27"/>
      <c r="F31" s="27"/>
      <c r="G31" s="27"/>
      <c r="H31" s="27"/>
      <c r="I31" s="21"/>
      <c r="J31" s="11"/>
    </row>
    <row r="32" spans="2:10" ht="20.100000000000001" customHeight="1" x14ac:dyDescent="0.25">
      <c r="B32" s="19"/>
      <c r="C32" s="18"/>
      <c r="D32" s="27"/>
      <c r="E32" s="27"/>
      <c r="F32" s="27"/>
      <c r="G32" s="27"/>
      <c r="H32" s="27"/>
      <c r="I32" s="21"/>
      <c r="J32" s="11"/>
    </row>
    <row r="33" spans="2:10" ht="20.100000000000001" customHeight="1" x14ac:dyDescent="0.25">
      <c r="B33" s="19"/>
      <c r="C33" s="18"/>
      <c r="D33" s="27"/>
      <c r="E33" s="27"/>
      <c r="F33" s="27"/>
      <c r="G33" s="27"/>
      <c r="H33" s="27"/>
      <c r="I33" s="21"/>
      <c r="J33" s="11"/>
    </row>
    <row r="34" spans="2:10" ht="20.100000000000001" customHeight="1" x14ac:dyDescent="0.25">
      <c r="B34" s="19"/>
      <c r="C34" s="18"/>
      <c r="D34" s="27"/>
      <c r="E34" s="27"/>
      <c r="F34" s="27"/>
      <c r="G34" s="27"/>
      <c r="H34" s="27"/>
      <c r="I34" s="21"/>
      <c r="J34" s="11"/>
    </row>
    <row r="35" spans="2:10" ht="20.100000000000001" customHeight="1" x14ac:dyDescent="0.25">
      <c r="B35" s="19"/>
      <c r="C35" s="18"/>
      <c r="D35" s="27"/>
      <c r="E35" s="27"/>
      <c r="F35" s="27"/>
      <c r="G35" s="27"/>
      <c r="H35" s="27"/>
      <c r="I35" s="21"/>
      <c r="J35" s="11"/>
    </row>
    <row r="36" spans="2:10" ht="20.100000000000001" customHeight="1" thickBot="1" x14ac:dyDescent="0.3">
      <c r="B36" s="19"/>
      <c r="C36" s="18"/>
      <c r="D36" s="27"/>
      <c r="E36" s="27"/>
      <c r="F36" s="27"/>
      <c r="G36" s="27"/>
      <c r="H36" s="27"/>
      <c r="I36" s="21"/>
      <c r="J36" s="12"/>
    </row>
    <row r="37" spans="2:10" ht="20.100000000000001" customHeight="1" x14ac:dyDescent="0.25">
      <c r="B37" s="28" t="s">
        <v>45</v>
      </c>
      <c r="C37" s="28"/>
      <c r="D37" s="28"/>
      <c r="E37" s="28"/>
      <c r="F37" s="28"/>
      <c r="G37" s="28"/>
      <c r="H37" s="28"/>
      <c r="I37" s="3"/>
      <c r="J37" s="8">
        <f>SUM(J13:J36)</f>
        <v>0</v>
      </c>
    </row>
    <row r="38" spans="2:10" ht="20.100000000000001" customHeight="1" x14ac:dyDescent="0.25">
      <c r="B38" s="2"/>
      <c r="C38" s="2"/>
      <c r="D38" s="2"/>
      <c r="E38" s="2"/>
      <c r="F38" s="2"/>
      <c r="G38" s="2"/>
      <c r="H38" s="2"/>
      <c r="I38" s="3"/>
      <c r="J38" s="9"/>
    </row>
    <row r="39" spans="2:10" x14ac:dyDescent="0.25">
      <c r="B39" s="29" t="str">
        <f>IF(J39=0,"","Oops! List Total Doesn't Equal Amount Paid!  Amount you are out by is:")</f>
        <v/>
      </c>
      <c r="C39" s="29"/>
      <c r="D39" s="29"/>
      <c r="E39" s="29"/>
      <c r="F39" s="29"/>
      <c r="G39" s="29"/>
      <c r="H39" s="29"/>
      <c r="J39" s="5">
        <f>C9-J37</f>
        <v>0</v>
      </c>
    </row>
  </sheetData>
  <sheetProtection algorithmName="SHA-512" hashValue="GKw8QHTOBuB/wQ466BkDDUNoOfpSmB75UnrZ3Jf8yrAkW/fsHLD406aRojy3eBvBJbvi6WrUCY4GbuXMM/HVMg==" saltValue="mngmNeb4YTLtj2CFDwfmDA==" spinCount="100000" sheet="1" objects="1" scenarios="1"/>
  <mergeCells count="28">
    <mergeCell ref="B39:H39"/>
    <mergeCell ref="D12:H12"/>
    <mergeCell ref="D13:H13"/>
    <mergeCell ref="D14:H14"/>
    <mergeCell ref="D15:H15"/>
    <mergeCell ref="B37:H37"/>
    <mergeCell ref="D25:H25"/>
    <mergeCell ref="D16:H16"/>
    <mergeCell ref="D17:H17"/>
    <mergeCell ref="D18:H18"/>
    <mergeCell ref="D19:H19"/>
    <mergeCell ref="D20:H20"/>
    <mergeCell ref="D36:H36"/>
    <mergeCell ref="C10:J10"/>
    <mergeCell ref="D31:H31"/>
    <mergeCell ref="D32:H32"/>
    <mergeCell ref="D33:H33"/>
    <mergeCell ref="D34:H34"/>
    <mergeCell ref="D35:H35"/>
    <mergeCell ref="D26:H26"/>
    <mergeCell ref="D27:H27"/>
    <mergeCell ref="D28:H28"/>
    <mergeCell ref="D29:H29"/>
    <mergeCell ref="D30:H30"/>
    <mergeCell ref="D21:H21"/>
    <mergeCell ref="D22:H22"/>
    <mergeCell ref="D23:H23"/>
    <mergeCell ref="D24:H24"/>
  </mergeCells>
  <hyperlinks>
    <hyperlink ref="B1" r:id="rId1" display="Election Finances International Inc. " xr:uid="{FF59463C-354B-435C-AEFE-98A4618C2042}"/>
  </hyperlinks>
  <pageMargins left="0.7" right="0.7" top="0.75" bottom="0.75" header="0.3" footer="0.3"/>
  <pageSetup scale="84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238C15-804F-43ED-90E0-22CE41FDA807}">
          <x14:formula1>
            <xm:f>Lookup!$B$3:$B$38</xm:f>
          </x14:formula1>
          <xm:sqref>I13 D13:D36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1F5E-680B-4D4A-83CA-DEA0CC9AF18D}">
  <dimension ref="B3:B38"/>
  <sheetViews>
    <sheetView topLeftCell="A10" workbookViewId="0">
      <selection activeCell="B30" sqref="B30"/>
    </sheetView>
  </sheetViews>
  <sheetFormatPr defaultRowHeight="15" x14ac:dyDescent="0.25"/>
  <cols>
    <col min="2" max="2" width="55.85546875" customWidth="1"/>
  </cols>
  <sheetData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  <row r="6" spans="2:2" x14ac:dyDescent="0.25">
      <c r="B6" t="s">
        <v>4</v>
      </c>
    </row>
    <row r="7" spans="2:2" x14ac:dyDescent="0.25">
      <c r="B7" t="s">
        <v>5</v>
      </c>
    </row>
    <row r="8" spans="2:2" x14ac:dyDescent="0.25">
      <c r="B8" t="s">
        <v>6</v>
      </c>
    </row>
    <row r="9" spans="2:2" x14ac:dyDescent="0.25">
      <c r="B9" t="s">
        <v>7</v>
      </c>
    </row>
    <row r="10" spans="2:2" x14ac:dyDescent="0.25">
      <c r="B10" t="s">
        <v>8</v>
      </c>
    </row>
    <row r="11" spans="2:2" x14ac:dyDescent="0.25">
      <c r="B11" t="s">
        <v>9</v>
      </c>
    </row>
    <row r="12" spans="2:2" x14ac:dyDescent="0.25">
      <c r="B12" t="s">
        <v>10</v>
      </c>
    </row>
    <row r="13" spans="2:2" x14ac:dyDescent="0.25">
      <c r="B13" t="s">
        <v>11</v>
      </c>
    </row>
    <row r="14" spans="2:2" x14ac:dyDescent="0.25">
      <c r="B14" t="s">
        <v>12</v>
      </c>
    </row>
    <row r="15" spans="2:2" x14ac:dyDescent="0.25">
      <c r="B15" t="s">
        <v>13</v>
      </c>
    </row>
    <row r="16" spans="2:2" x14ac:dyDescent="0.25">
      <c r="B16" t="s">
        <v>14</v>
      </c>
    </row>
    <row r="17" spans="2:2" x14ac:dyDescent="0.25">
      <c r="B17" t="s">
        <v>15</v>
      </c>
    </row>
    <row r="18" spans="2:2" x14ac:dyDescent="0.25">
      <c r="B18" t="s">
        <v>16</v>
      </c>
    </row>
    <row r="19" spans="2:2" x14ac:dyDescent="0.25">
      <c r="B19" t="s">
        <v>17</v>
      </c>
    </row>
    <row r="20" spans="2:2" x14ac:dyDescent="0.25">
      <c r="B20" t="s">
        <v>18</v>
      </c>
    </row>
    <row r="21" spans="2:2" x14ac:dyDescent="0.25">
      <c r="B21" t="s">
        <v>19</v>
      </c>
    </row>
    <row r="22" spans="2:2" x14ac:dyDescent="0.25">
      <c r="B22" t="s">
        <v>20</v>
      </c>
    </row>
    <row r="23" spans="2:2" x14ac:dyDescent="0.25">
      <c r="B23" t="s">
        <v>21</v>
      </c>
    </row>
    <row r="24" spans="2:2" x14ac:dyDescent="0.25">
      <c r="B24" t="s">
        <v>22</v>
      </c>
    </row>
    <row r="25" spans="2:2" x14ac:dyDescent="0.25">
      <c r="B25" t="s">
        <v>23</v>
      </c>
    </row>
    <row r="26" spans="2:2" x14ac:dyDescent="0.25">
      <c r="B26" t="s">
        <v>24</v>
      </c>
    </row>
    <row r="27" spans="2:2" x14ac:dyDescent="0.25">
      <c r="B27" t="s">
        <v>25</v>
      </c>
    </row>
    <row r="28" spans="2:2" x14ac:dyDescent="0.25">
      <c r="B28" t="s">
        <v>26</v>
      </c>
    </row>
    <row r="29" spans="2:2" x14ac:dyDescent="0.25">
      <c r="B29" t="s">
        <v>0</v>
      </c>
    </row>
    <row r="30" spans="2:2" x14ac:dyDescent="0.25">
      <c r="B30" t="s">
        <v>35</v>
      </c>
    </row>
    <row r="31" spans="2:2" x14ac:dyDescent="0.25">
      <c r="B31" t="s">
        <v>27</v>
      </c>
    </row>
    <row r="32" spans="2:2" x14ac:dyDescent="0.25">
      <c r="B32" t="s">
        <v>28</v>
      </c>
    </row>
    <row r="33" spans="2:2" x14ac:dyDescent="0.25">
      <c r="B33" t="s">
        <v>29</v>
      </c>
    </row>
    <row r="34" spans="2:2" x14ac:dyDescent="0.25">
      <c r="B34" t="s">
        <v>30</v>
      </c>
    </row>
    <row r="35" spans="2:2" x14ac:dyDescent="0.25">
      <c r="B35" t="s">
        <v>31</v>
      </c>
    </row>
    <row r="36" spans="2:2" x14ac:dyDescent="0.25">
      <c r="B36" t="s">
        <v>32</v>
      </c>
    </row>
    <row r="37" spans="2:2" x14ac:dyDescent="0.25">
      <c r="B37" t="s">
        <v>33</v>
      </c>
    </row>
    <row r="38" spans="2:2" x14ac:dyDescent="0.25">
      <c r="B38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Rodie</dc:creator>
  <cp:lastModifiedBy>Andrew Rodie</cp:lastModifiedBy>
  <cp:lastPrinted>2022-01-20T21:55:45Z</cp:lastPrinted>
  <dcterms:created xsi:type="dcterms:W3CDTF">2015-06-05T18:17:20Z</dcterms:created>
  <dcterms:modified xsi:type="dcterms:W3CDTF">2022-02-02T20:05:19Z</dcterms:modified>
</cp:coreProperties>
</file>